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8_{9C4DF671-0509-4D0E-908E-4CD639359AE7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1 มี.ค.6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26" i="2"/>
  <c r="E33" i="2" l="1"/>
</calcChain>
</file>

<file path=xl/sharedStrings.xml><?xml version="1.0" encoding="utf-8"?>
<sst xmlns="http://schemas.openxmlformats.org/spreadsheetml/2006/main" count="84" uniqueCount="63">
  <si>
    <t>ประจำปีงบประมาณ พ.ศ.2567 ไตรมาสที่ 1-2 (ตุลาคม 2566 - มีนาคม 2567)</t>
  </si>
  <si>
    <t>ชื่อโครงการ/กิจกรรม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</si>
  <si>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</si>
  <si>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</si>
  <si>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</si>
  <si>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 xml:space="preserve"> - รายการค่าเช่าบ้าน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</si>
  <si>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</si>
  <si>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</si>
  <si>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</si>
  <si>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</si>
  <si>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แผนการใช้จ่ายงบประมาณ ตรวจคนเข้าเมืองจังหวัดเลย</t>
  </si>
  <si>
    <t>เป้าหมาย/</t>
  </si>
  <si>
    <t>วิธีดำเนินการ</t>
  </si>
  <si>
    <t>จำนวนงบประมาณ/แหล่งที่จัดสรร/สนับสนุน</t>
  </si>
  <si>
    <t>สตช.</t>
  </si>
  <si>
    <t>ภาคเอกชน</t>
  </si>
  <si>
    <t>อปท.</t>
  </si>
  <si>
    <t>อื่นๆ</t>
  </si>
  <si>
    <t>ภาครัฐ</t>
  </si>
  <si>
    <t>ระยะเวลา</t>
  </si>
  <si>
    <t>ดำเนินการ</t>
  </si>
  <si>
    <t>ผลที่คาดว่า</t>
  </si>
  <si>
    <t>จะได้รับ</t>
  </si>
  <si>
    <t>เงินค่าธรรมเนียมตรวจคนเข้าเมืองเพื่อเสริมเงินงบประมาณ</t>
  </si>
  <si>
    <t>เบิกจ่ายค่าสาธารณูปโภค</t>
  </si>
  <si>
    <t>เบิกจ่ายค่าเช่าบ้าน</t>
  </si>
  <si>
    <t>ให้ข้าราชการตามสิทธิ</t>
  </si>
  <si>
    <t>เบิกจ่ายค่าใช้สอย</t>
  </si>
  <si>
    <t xml:space="preserve">ค่าวัสดุ </t>
  </si>
  <si>
    <t>และค่าสาธารณูปโภค</t>
  </si>
  <si>
    <t>ให้จุดตรวจฯ ท่าลี่</t>
  </si>
  <si>
    <t>ค่าซ่อมแซมอาคารท่าลี่</t>
  </si>
  <si>
    <t xml:space="preserve">เบิกจ่ายค่าขนย้าย สนง. </t>
  </si>
  <si>
    <t>ค่าจ้างผู้ช่วย จนท.บันทึกข้อมูล</t>
  </si>
  <si>
    <t>ค่าเช่าเครื่องถ่ายเอกสาร</t>
  </si>
  <si>
    <t>ค่าน้ำมันเชื้อเพลิง</t>
  </si>
  <si>
    <t>ค่าสาธารณูปโภค</t>
  </si>
  <si>
    <t>ที่ทำการ ตม.จว.เลย</t>
  </si>
  <si>
    <t>งวด 15 (สุดท้าย)</t>
  </si>
  <si>
    <t>พ.ย.66-มี.ค.67</t>
  </si>
  <si>
    <t>พ.ย.66-ธ.ค.66</t>
  </si>
  <si>
    <t>เบิกจ่ายค่าก่อสร้างอาคาร</t>
  </si>
  <si>
    <t>ก.พ.67-มี.ค.67</t>
  </si>
  <si>
    <t>ข้อมูล ณ วันที่  1 มีนาคม 2567</t>
  </si>
  <si>
    <t>หมายเหตุ  ได้รับจัดสรรงบประมาณ เดือน พ.ย.66 และ ก.พ.67 เพื่อใช้สำหรับไตรมาสที่ 1-2/2567</t>
  </si>
  <si>
    <t>เบิกจ่ายได้ตามเป้าหมาย</t>
  </si>
  <si>
    <t>เมื่อสิ้นไตรมาส 2 ผลการ</t>
  </si>
  <si>
    <t>ที่ไม่พึงปรารถนา ของ สตม. (ได้รับจัดสรร 9 พ.ย.66)</t>
  </si>
  <si>
    <t>(ได้รับจัดสรร 9 พ.ย.66)</t>
  </si>
  <si>
    <t>แผนงาน บุคลากรภาครัฐ (ได้รับจัดสรร 22 พ.ย.66)</t>
  </si>
  <si>
    <t>(กรมบัญชีกลางอนุมัติ 27 พ.ย.66)</t>
  </si>
  <si>
    <t>ค่าใช้จ่ายเดินทางไปราชการ</t>
  </si>
  <si>
    <t>เบิกจ่ายไม่น้อยกว่า 53%</t>
  </si>
  <si>
    <t>100 %  เมื่อสิ้น ธ.ค.66</t>
  </si>
  <si>
    <t>ค่าจ้างทำความสะอาด, ค่าจ้างคนสวน</t>
  </si>
  <si>
    <t>ค่าดูแลเว็บไซต์ , ค่าอาหารผู้ต้องกัก</t>
  </si>
  <si>
    <t>งบประมาณรายจ่ายประจำปีงบประมาณ พ.ศ.2566 ไปพลางก่อน</t>
  </si>
  <si>
    <t>รายจ่ายประจำปี พ.ศ.2562-2563,2566 ขยายใช้ปี พ.ศ.2567</t>
  </si>
  <si>
    <t>รายจ่ายประจำปี พ.ศ.2566 ขยายใช้ปี พ.ศ.2567 (ตม.จว.เลย)</t>
  </si>
  <si>
    <t xml:space="preserve">รายจ่ายประจำปี พ.ศ.2566 ขยายใช้ปี พ.ศ.2567 </t>
  </si>
  <si>
    <t>ครั้งที่ 4 ได้รับจัดสรร 22 ก.พ.67</t>
  </si>
  <si>
    <t xml:space="preserve">ครั้งที่ 3 ได้รับจัดสรร 1 ก.พ.67 </t>
  </si>
  <si>
    <t>(ตม.จว.เลย) (กรมบัญชีกลางอนุมัติ 27 พ.ย.66)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</si>
</sst>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" xfId="0" applyFont="1" applyFill="1" applyBorder="1"/>
    <xf numFmtId="43" fontId="2" fillId="0" borderId="7" xfId="1" applyFont="1" applyBorder="1"/>
    <xf numFmtId="43" fontId="2" fillId="0" borderId="9" xfId="1" applyFont="1" applyBorder="1"/>
    <xf numFmtId="43" fontId="2" fillId="0" borderId="8" xfId="1" applyFont="1" applyBorder="1"/>
    <xf numFmtId="0" fontId="2" fillId="0" borderId="7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43" fontId="3" fillId="3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shrinkToFit="1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 shrinkToFit="1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 shrinkToFit="1"/>
    </xf>
    <xf numFmtId="0" fontId="2" fillId="0" borderId="8" xfId="0" applyFont="1" applyBorder="1" applyAlignment="1">
      <alignment horizontal="left" shrinkToFit="1"/>
    </xf>
    <xf numFmtId="43" fontId="2" fillId="3" borderId="7" xfId="1" applyFont="1" applyFill="1" applyBorder="1"/>
    <xf numFmtId="43" fontId="2" fillId="3" borderId="9" xfId="1" applyFont="1" applyFill="1" applyBorder="1"/>
    <xf numFmtId="43" fontId="2" fillId="3" borderId="8" xfId="1" applyFont="1" applyFill="1" applyBorder="1"/>
    <xf numFmtId="0" fontId="2" fillId="0" borderId="9" xfId="0" applyFont="1" applyBorder="1" applyAlignment="1">
      <alignment horizontal="center" shrinkToFit="1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0DD-16FB-447D-BA1B-5C8F47E56143}">
  <dimension ref="A1:J34"/>
  <sheetViews>
    <sheetView tabSelected="1" workbookViewId="0">
      <selection activeCell="D35" sqref="D35"/>
    </sheetView>
  </sheetViews>
  <sheetFormatPr defaultRowHeight="24" x14ac:dyDescent="0.55000000000000004"/>
  <cols>
    <col min="1" max="1" width="6" style="2" customWidth="1"/>
    <col min="2" max="2" width="49.75" style="1" customWidth="1"/>
    <col min="3" max="3" width="28.5" style="1" customWidth="1"/>
    <col min="4" max="4" width="15.625" style="1" customWidth="1"/>
    <col min="5" max="5" width="8" style="1" customWidth="1"/>
    <col min="6" max="6" width="10.25" style="1" customWidth="1"/>
    <col min="7" max="7" width="8.375" style="1" customWidth="1"/>
    <col min="8" max="8" width="6.5" style="1" customWidth="1"/>
    <col min="9" max="9" width="14.5" style="2" customWidth="1"/>
    <col min="10" max="10" width="21.25" style="1" customWidth="1"/>
    <col min="11" max="16384" width="9" style="1"/>
  </cols>
  <sheetData>
    <row r="1" spans="1:10" ht="27" x14ac:dyDescent="0.6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7" x14ac:dyDescent="0.6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7" x14ac:dyDescent="0.6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2" customFormat="1" x14ac:dyDescent="0.55000000000000004">
      <c r="A4" s="10" t="s">
        <v>7</v>
      </c>
      <c r="B4" s="35" t="s">
        <v>1</v>
      </c>
      <c r="C4" s="10" t="s">
        <v>11</v>
      </c>
      <c r="D4" s="37" t="s">
        <v>13</v>
      </c>
      <c r="E4" s="38"/>
      <c r="F4" s="38"/>
      <c r="G4" s="38"/>
      <c r="H4" s="39"/>
      <c r="I4" s="10" t="s">
        <v>19</v>
      </c>
      <c r="J4" s="10" t="s">
        <v>21</v>
      </c>
    </row>
    <row r="5" spans="1:10" x14ac:dyDescent="0.55000000000000004">
      <c r="A5" s="11" t="s">
        <v>8</v>
      </c>
      <c r="B5" s="36"/>
      <c r="C5" s="11" t="s">
        <v>12</v>
      </c>
      <c r="D5" s="19" t="s">
        <v>14</v>
      </c>
      <c r="E5" s="19" t="s">
        <v>18</v>
      </c>
      <c r="F5" s="19" t="s">
        <v>15</v>
      </c>
      <c r="G5" s="19" t="s">
        <v>16</v>
      </c>
      <c r="H5" s="19" t="s">
        <v>17</v>
      </c>
      <c r="I5" s="11" t="s">
        <v>20</v>
      </c>
      <c r="J5" s="11" t="s">
        <v>22</v>
      </c>
    </row>
    <row r="6" spans="1:10" x14ac:dyDescent="0.55000000000000004">
      <c r="A6" s="4">
        <v>1</v>
      </c>
      <c r="B6" s="16" t="s">
        <v>56</v>
      </c>
      <c r="C6" s="23" t="s">
        <v>27</v>
      </c>
      <c r="D6" s="27">
        <v>196000</v>
      </c>
      <c r="E6" s="13">
        <v>0</v>
      </c>
      <c r="F6" s="13">
        <v>0</v>
      </c>
      <c r="G6" s="13">
        <v>0</v>
      </c>
      <c r="H6" s="13">
        <v>0</v>
      </c>
      <c r="I6" s="4" t="s">
        <v>39</v>
      </c>
      <c r="J6" s="7" t="s">
        <v>45</v>
      </c>
    </row>
    <row r="7" spans="1:10" x14ac:dyDescent="0.55000000000000004">
      <c r="A7" s="6"/>
      <c r="B7" s="17" t="s">
        <v>3</v>
      </c>
      <c r="C7" s="22" t="s">
        <v>28</v>
      </c>
      <c r="D7" s="28"/>
      <c r="E7" s="14"/>
      <c r="F7" s="14"/>
      <c r="G7" s="14"/>
      <c r="H7" s="14"/>
      <c r="I7" s="6"/>
      <c r="J7" s="7" t="s">
        <v>46</v>
      </c>
    </row>
    <row r="8" spans="1:10" x14ac:dyDescent="0.55000000000000004">
      <c r="A8" s="6"/>
      <c r="B8" s="17" t="s">
        <v>9</v>
      </c>
      <c r="C8" s="23" t="s">
        <v>29</v>
      </c>
      <c r="D8" s="28"/>
      <c r="E8" s="14"/>
      <c r="F8" s="14"/>
      <c r="G8" s="14"/>
      <c r="H8" s="14"/>
      <c r="I8" s="6"/>
      <c r="J8" s="7" t="s">
        <v>52</v>
      </c>
    </row>
    <row r="9" spans="1:10" x14ac:dyDescent="0.55000000000000004">
      <c r="A9" s="6"/>
      <c r="B9" s="17" t="s">
        <v>47</v>
      </c>
      <c r="C9" s="23"/>
      <c r="D9" s="28"/>
      <c r="E9" s="14"/>
      <c r="F9" s="14"/>
      <c r="G9" s="14"/>
      <c r="H9" s="14"/>
      <c r="I9" s="6"/>
      <c r="J9" s="7"/>
    </row>
    <row r="10" spans="1:10" ht="6" customHeight="1" x14ac:dyDescent="0.55000000000000004">
      <c r="A10" s="8"/>
      <c r="B10" s="20"/>
      <c r="C10" s="24"/>
      <c r="D10" s="29"/>
      <c r="E10" s="15"/>
      <c r="F10" s="15"/>
      <c r="G10" s="15"/>
      <c r="H10" s="15"/>
      <c r="I10" s="8"/>
      <c r="J10" s="9"/>
    </row>
    <row r="11" spans="1:10" x14ac:dyDescent="0.55000000000000004">
      <c r="A11" s="4">
        <v>2</v>
      </c>
      <c r="B11" s="16" t="s">
        <v>56</v>
      </c>
      <c r="C11" s="23" t="s">
        <v>24</v>
      </c>
      <c r="D11" s="27">
        <v>7700</v>
      </c>
      <c r="E11" s="13">
        <v>0</v>
      </c>
      <c r="F11" s="13">
        <v>0</v>
      </c>
      <c r="G11" s="13">
        <v>0</v>
      </c>
      <c r="H11" s="13">
        <v>0</v>
      </c>
      <c r="I11" s="4" t="s">
        <v>39</v>
      </c>
      <c r="J11" s="7" t="s">
        <v>45</v>
      </c>
    </row>
    <row r="12" spans="1:10" x14ac:dyDescent="0.55000000000000004">
      <c r="A12" s="6"/>
      <c r="B12" s="17" t="s">
        <v>2</v>
      </c>
      <c r="C12" s="23" t="s">
        <v>30</v>
      </c>
      <c r="D12" s="28"/>
      <c r="E12" s="14"/>
      <c r="F12" s="14"/>
      <c r="G12" s="14"/>
      <c r="H12" s="14"/>
      <c r="I12" s="6"/>
      <c r="J12" s="7" t="s">
        <v>46</v>
      </c>
    </row>
    <row r="13" spans="1:10" x14ac:dyDescent="0.55000000000000004">
      <c r="A13" s="6"/>
      <c r="B13" s="17" t="s">
        <v>4</v>
      </c>
      <c r="C13" s="23"/>
      <c r="D13" s="28"/>
      <c r="E13" s="14"/>
      <c r="F13" s="14"/>
      <c r="G13" s="14"/>
      <c r="H13" s="14"/>
      <c r="I13" s="6"/>
      <c r="J13" s="7" t="s">
        <v>52</v>
      </c>
    </row>
    <row r="14" spans="1:10" x14ac:dyDescent="0.55000000000000004">
      <c r="A14" s="6"/>
      <c r="B14" s="17" t="s">
        <v>48</v>
      </c>
      <c r="C14" s="23"/>
      <c r="D14" s="28"/>
      <c r="E14" s="14"/>
      <c r="F14" s="14"/>
      <c r="G14" s="14"/>
      <c r="H14" s="14"/>
      <c r="I14" s="6"/>
      <c r="J14" s="7"/>
    </row>
    <row r="15" spans="1:10" ht="5.25" customHeight="1" x14ac:dyDescent="0.55000000000000004">
      <c r="A15" s="8"/>
      <c r="B15" s="20"/>
      <c r="C15" s="24"/>
      <c r="D15" s="29"/>
      <c r="E15" s="15"/>
      <c r="F15" s="15"/>
      <c r="G15" s="15"/>
      <c r="H15" s="15"/>
      <c r="I15" s="8"/>
      <c r="J15" s="9"/>
    </row>
    <row r="16" spans="1:10" x14ac:dyDescent="0.55000000000000004">
      <c r="A16" s="4">
        <v>3</v>
      </c>
      <c r="B16" s="16" t="s">
        <v>56</v>
      </c>
      <c r="C16" s="21" t="s">
        <v>25</v>
      </c>
      <c r="D16" s="27">
        <v>31000</v>
      </c>
      <c r="E16" s="13">
        <v>0</v>
      </c>
      <c r="F16" s="13">
        <v>0</v>
      </c>
      <c r="G16" s="13">
        <v>0</v>
      </c>
      <c r="H16" s="13">
        <v>0</v>
      </c>
      <c r="I16" s="4" t="s">
        <v>39</v>
      </c>
      <c r="J16" s="7" t="s">
        <v>45</v>
      </c>
    </row>
    <row r="17" spans="1:10" x14ac:dyDescent="0.55000000000000004">
      <c r="A17" s="6"/>
      <c r="B17" s="17" t="s">
        <v>49</v>
      </c>
      <c r="C17" s="23" t="s">
        <v>26</v>
      </c>
      <c r="D17" s="28"/>
      <c r="E17" s="14"/>
      <c r="F17" s="14"/>
      <c r="G17" s="14"/>
      <c r="H17" s="14"/>
      <c r="I17" s="6"/>
      <c r="J17" s="7" t="s">
        <v>46</v>
      </c>
    </row>
    <row r="18" spans="1:10" x14ac:dyDescent="0.55000000000000004">
      <c r="A18" s="6"/>
      <c r="B18" s="17" t="s">
        <v>5</v>
      </c>
      <c r="C18" s="23"/>
      <c r="D18" s="28"/>
      <c r="E18" s="14"/>
      <c r="F18" s="14"/>
      <c r="G18" s="14"/>
      <c r="H18" s="14"/>
      <c r="I18" s="30"/>
      <c r="J18" s="7" t="s">
        <v>52</v>
      </c>
    </row>
    <row r="19" spans="1:10" ht="13.5" customHeight="1" x14ac:dyDescent="0.55000000000000004">
      <c r="A19" s="6"/>
      <c r="B19" s="17"/>
      <c r="C19" s="23"/>
      <c r="D19" s="28"/>
      <c r="E19" s="14"/>
      <c r="F19" s="14"/>
      <c r="G19" s="14"/>
      <c r="H19" s="14"/>
      <c r="I19" s="30"/>
      <c r="J19" s="20"/>
    </row>
    <row r="20" spans="1:10" x14ac:dyDescent="0.55000000000000004">
      <c r="A20" s="4">
        <v>4</v>
      </c>
      <c r="B20" s="5" t="s">
        <v>23</v>
      </c>
      <c r="C20" s="21" t="s">
        <v>41</v>
      </c>
      <c r="D20" s="27">
        <v>5918000</v>
      </c>
      <c r="E20" s="13">
        <v>0</v>
      </c>
      <c r="F20" s="13">
        <v>0</v>
      </c>
      <c r="G20" s="13">
        <v>0</v>
      </c>
      <c r="H20" s="13">
        <v>0</v>
      </c>
      <c r="I20" s="4" t="s">
        <v>40</v>
      </c>
      <c r="J20" s="7" t="s">
        <v>45</v>
      </c>
    </row>
    <row r="21" spans="1:10" x14ac:dyDescent="0.55000000000000004">
      <c r="A21" s="6"/>
      <c r="B21" s="7" t="s">
        <v>57</v>
      </c>
      <c r="C21" s="23" t="s">
        <v>37</v>
      </c>
      <c r="D21" s="28"/>
      <c r="E21" s="14"/>
      <c r="F21" s="14"/>
      <c r="G21" s="14"/>
      <c r="H21" s="14"/>
      <c r="I21" s="30"/>
      <c r="J21" s="7" t="s">
        <v>53</v>
      </c>
    </row>
    <row r="22" spans="1:10" x14ac:dyDescent="0.55000000000000004">
      <c r="A22" s="6"/>
      <c r="B22" s="7" t="s">
        <v>62</v>
      </c>
      <c r="C22" s="23" t="s">
        <v>38</v>
      </c>
      <c r="D22" s="28"/>
      <c r="E22" s="14"/>
      <c r="F22" s="14"/>
      <c r="G22" s="14"/>
      <c r="H22" s="14"/>
      <c r="I22" s="30"/>
      <c r="J22" s="7"/>
    </row>
    <row r="23" spans="1:10" x14ac:dyDescent="0.55000000000000004">
      <c r="A23" s="4">
        <v>5</v>
      </c>
      <c r="B23" s="16" t="s">
        <v>23</v>
      </c>
      <c r="C23" s="25" t="s">
        <v>32</v>
      </c>
      <c r="D23" s="27">
        <v>1077611.99</v>
      </c>
      <c r="E23" s="13">
        <v>0</v>
      </c>
      <c r="F23" s="13">
        <v>0</v>
      </c>
      <c r="G23" s="13">
        <v>0</v>
      </c>
      <c r="H23" s="13">
        <v>0</v>
      </c>
      <c r="I23" s="4" t="s">
        <v>39</v>
      </c>
      <c r="J23" s="5" t="s">
        <v>45</v>
      </c>
    </row>
    <row r="24" spans="1:10" x14ac:dyDescent="0.55000000000000004">
      <c r="A24" s="6"/>
      <c r="B24" s="7" t="s">
        <v>58</v>
      </c>
      <c r="C24" s="22" t="s">
        <v>31</v>
      </c>
      <c r="D24" s="28"/>
      <c r="E24" s="14"/>
      <c r="F24" s="14"/>
      <c r="G24" s="14"/>
      <c r="H24" s="14"/>
      <c r="I24" s="30"/>
      <c r="J24" s="7" t="s">
        <v>46</v>
      </c>
    </row>
    <row r="25" spans="1:10" x14ac:dyDescent="0.55000000000000004">
      <c r="A25" s="6"/>
      <c r="B25" s="7" t="s">
        <v>50</v>
      </c>
      <c r="C25" s="23" t="s">
        <v>36</v>
      </c>
      <c r="D25" s="28"/>
      <c r="E25" s="14"/>
      <c r="F25" s="14"/>
      <c r="G25" s="14"/>
      <c r="H25" s="14"/>
      <c r="I25" s="30"/>
      <c r="J25" s="7" t="s">
        <v>52</v>
      </c>
    </row>
    <row r="26" spans="1:10" x14ac:dyDescent="0.55000000000000004">
      <c r="A26" s="4">
        <v>6</v>
      </c>
      <c r="B26" s="16" t="s">
        <v>23</v>
      </c>
      <c r="C26" s="21" t="s">
        <v>24</v>
      </c>
      <c r="D26" s="27">
        <f>590900+91952</f>
        <v>682852</v>
      </c>
      <c r="E26" s="13">
        <v>0</v>
      </c>
      <c r="F26" s="13">
        <v>0</v>
      </c>
      <c r="G26" s="13">
        <v>0</v>
      </c>
      <c r="H26" s="13">
        <v>0</v>
      </c>
      <c r="I26" s="4" t="s">
        <v>42</v>
      </c>
      <c r="J26" s="5" t="s">
        <v>45</v>
      </c>
    </row>
    <row r="27" spans="1:10" x14ac:dyDescent="0.55000000000000004">
      <c r="A27" s="6"/>
      <c r="B27" s="17" t="s">
        <v>59</v>
      </c>
      <c r="C27" s="22" t="s">
        <v>54</v>
      </c>
      <c r="D27" s="28"/>
      <c r="E27" s="14"/>
      <c r="F27" s="14"/>
      <c r="G27" s="14"/>
      <c r="H27" s="14"/>
      <c r="I27" s="30"/>
      <c r="J27" s="7" t="s">
        <v>46</v>
      </c>
    </row>
    <row r="28" spans="1:10" x14ac:dyDescent="0.55000000000000004">
      <c r="A28" s="6"/>
      <c r="B28" s="17" t="s">
        <v>61</v>
      </c>
      <c r="C28" s="22" t="s">
        <v>33</v>
      </c>
      <c r="D28" s="28"/>
      <c r="E28" s="14"/>
      <c r="F28" s="14"/>
      <c r="G28" s="14"/>
      <c r="H28" s="14"/>
      <c r="I28" s="30"/>
      <c r="J28" s="7" t="s">
        <v>52</v>
      </c>
    </row>
    <row r="29" spans="1:10" x14ac:dyDescent="0.55000000000000004">
      <c r="A29" s="6"/>
      <c r="B29" s="7" t="s">
        <v>60</v>
      </c>
      <c r="C29" s="22" t="s">
        <v>34</v>
      </c>
      <c r="D29" s="28"/>
      <c r="E29" s="14"/>
      <c r="F29" s="14"/>
      <c r="G29" s="14"/>
      <c r="H29" s="14"/>
      <c r="I29" s="30"/>
      <c r="J29" s="7"/>
    </row>
    <row r="30" spans="1:10" x14ac:dyDescent="0.55000000000000004">
      <c r="A30" s="6"/>
      <c r="B30" s="7"/>
      <c r="C30" s="22" t="s">
        <v>55</v>
      </c>
      <c r="D30" s="28"/>
      <c r="E30" s="14"/>
      <c r="F30" s="14"/>
      <c r="G30" s="14"/>
      <c r="H30" s="14"/>
      <c r="I30" s="30"/>
      <c r="J30" s="7"/>
    </row>
    <row r="31" spans="1:10" x14ac:dyDescent="0.55000000000000004">
      <c r="A31" s="6"/>
      <c r="B31" s="7"/>
      <c r="C31" s="22" t="s">
        <v>35</v>
      </c>
      <c r="D31" s="28"/>
      <c r="E31" s="14"/>
      <c r="F31" s="14"/>
      <c r="G31" s="14"/>
      <c r="H31" s="14"/>
      <c r="I31" s="30"/>
      <c r="J31" s="7"/>
    </row>
    <row r="32" spans="1:10" x14ac:dyDescent="0.55000000000000004">
      <c r="A32" s="6"/>
      <c r="B32" s="7"/>
      <c r="C32" s="26" t="s">
        <v>51</v>
      </c>
      <c r="D32" s="28"/>
      <c r="E32" s="14"/>
      <c r="F32" s="14"/>
      <c r="G32" s="14"/>
      <c r="H32" s="14"/>
      <c r="I32" s="30"/>
      <c r="J32" s="7"/>
    </row>
    <row r="33" spans="1:10" s="3" customFormat="1" ht="27.75" customHeight="1" x14ac:dyDescent="0.55000000000000004">
      <c r="A33" s="32" t="s">
        <v>6</v>
      </c>
      <c r="B33" s="33"/>
      <c r="C33" s="12"/>
      <c r="D33" s="18">
        <f>SUM(D6:D32)</f>
        <v>7913163.9900000002</v>
      </c>
      <c r="E33" s="18">
        <f>SUM(E6:E32)</f>
        <v>0</v>
      </c>
      <c r="F33" s="12"/>
      <c r="G33" s="12"/>
      <c r="H33" s="12"/>
      <c r="I33" s="31"/>
      <c r="J33" s="12"/>
    </row>
    <row r="34" spans="1:10" x14ac:dyDescent="0.55000000000000004">
      <c r="B34" s="1" t="s">
        <v>44</v>
      </c>
    </row>
  </sheetData>
  <mergeCells count="6">
    <mergeCell ref="A33:B33"/>
    <mergeCell ref="A1:J1"/>
    <mergeCell ref="A2:J2"/>
    <mergeCell ref="A3:J3"/>
    <mergeCell ref="B4:B5"/>
    <mergeCell ref="D4:H4"/>
  </mergeCells>
  <pageMargins left="0.70866141732283472" right="0.51181102362204722" top="0.35433070866141736" bottom="0.15748031496062992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 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2024-04-02T05:20:29Z</cp:lastPrinted>
  <dcterms:created xsi:type="dcterms:W3CDTF">2024-02-19T08:34:05Z</dcterms:created>
  <dcterms:modified xsi:type="dcterms:W3CDTF">2024-04-02T05:32:03Z</dcterms:modified>
</cp:coreProperties>
</file>